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0335" windowHeight="6090"/>
  </bookViews>
  <sheets>
    <sheet name="სოფელი" sheetId="7" r:id="rId1"/>
  </sheets>
  <calcPr calcId="145621"/>
</workbook>
</file>

<file path=xl/calcChain.xml><?xml version="1.0" encoding="utf-8"?>
<calcChain xmlns="http://schemas.openxmlformats.org/spreadsheetml/2006/main">
  <c r="D75" i="7" l="1"/>
  <c r="D67" i="7"/>
  <c r="D60" i="7"/>
  <c r="D50" i="7"/>
  <c r="D45" i="7"/>
  <c r="D40" i="7"/>
  <c r="D31" i="7"/>
  <c r="D26" i="7"/>
  <c r="D13" i="7"/>
  <c r="D9" i="7"/>
  <c r="D77" i="7" l="1"/>
</calcChain>
</file>

<file path=xl/sharedStrings.xml><?xml version="1.0" encoding="utf-8"?>
<sst xmlns="http://schemas.openxmlformats.org/spreadsheetml/2006/main" count="73" uniqueCount="73">
  <si>
    <t>რაიონი / მუნიციპალიტეტი</t>
  </si>
  <si>
    <t>მცხეთა</t>
  </si>
  <si>
    <t>დუშეთი</t>
  </si>
  <si>
    <t>თიანეთი</t>
  </si>
  <si>
    <t>ყაზბეგი</t>
  </si>
  <si>
    <t>ბორჯომი</t>
  </si>
  <si>
    <t>გურჯაანი</t>
  </si>
  <si>
    <t>საგარეჯო</t>
  </si>
  <si>
    <t>სამტრედია</t>
  </si>
  <si>
    <t>ბაღდათი</t>
  </si>
  <si>
    <t>ზესტაფონი</t>
  </si>
  <si>
    <t>ჭიათურა</t>
  </si>
  <si>
    <t>თეთრიწყარო</t>
  </si>
  <si>
    <t>მარნეული</t>
  </si>
  <si>
    <t>გარდაბანი</t>
  </si>
  <si>
    <t>წალკა</t>
  </si>
  <si>
    <t>თელავი</t>
  </si>
  <si>
    <t>ყვარელი</t>
  </si>
  <si>
    <t>ქობულეთი</t>
  </si>
  <si>
    <t>შუახევი</t>
  </si>
  <si>
    <t>ქედა</t>
  </si>
  <si>
    <t>ხულო</t>
  </si>
  <si>
    <t>ადიგენი</t>
  </si>
  <si>
    <t>ახალციხე</t>
  </si>
  <si>
    <t>ტყიბული</t>
  </si>
  <si>
    <t>თერჯოლა</t>
  </si>
  <si>
    <t>ხონი</t>
  </si>
  <si>
    <t>წყალტუბო</t>
  </si>
  <si>
    <t>ოზურგეთი</t>
  </si>
  <si>
    <t>კასპი</t>
  </si>
  <si>
    <t>ბოლნისი</t>
  </si>
  <si>
    <t>დმანისი</t>
  </si>
  <si>
    <t>მესტია</t>
  </si>
  <si>
    <t>ამბროლაური</t>
  </si>
  <si>
    <t>ონი</t>
  </si>
  <si>
    <t>ცაგერი</t>
  </si>
  <si>
    <t>ხაშური</t>
  </si>
  <si>
    <t>ლაგოდეხი</t>
  </si>
  <si>
    <t>სიღნაღი</t>
  </si>
  <si>
    <t>სენაკი</t>
  </si>
  <si>
    <t>ზუგდიდი</t>
  </si>
  <si>
    <t>მარტვილი</t>
  </si>
  <si>
    <t>წალენჯიხა</t>
  </si>
  <si>
    <t>ჩხოროწყუ</t>
  </si>
  <si>
    <t>ხობი</t>
  </si>
  <si>
    <t>აბაშა</t>
  </si>
  <si>
    <t>ხარაგაული</t>
  </si>
  <si>
    <t>ვანი</t>
  </si>
  <si>
    <t>ლანჩხუთი</t>
  </si>
  <si>
    <t>ჩოხატაური</t>
  </si>
  <si>
    <t>დედოფლისყარო</t>
  </si>
  <si>
    <t>ქარელი</t>
  </si>
  <si>
    <t>ასპინძა</t>
  </si>
  <si>
    <t>ლენტეხი</t>
  </si>
  <si>
    <t>გორი</t>
  </si>
  <si>
    <t>საჩხერე</t>
  </si>
  <si>
    <t>ხევაჩაური</t>
  </si>
  <si>
    <t>ახალქალაქი</t>
  </si>
  <si>
    <t>ნინოწმინდა</t>
  </si>
  <si>
    <t>აჭარა</t>
  </si>
  <si>
    <t>გურია</t>
  </si>
  <si>
    <t>იმერეთი</t>
  </si>
  <si>
    <t>შიდა ქართლი</t>
  </si>
  <si>
    <t>ახმეტა</t>
  </si>
  <si>
    <t>კახეთი</t>
  </si>
  <si>
    <t>მცხეთა-მთიანეთი</t>
  </si>
  <si>
    <t>რაჭა-ლეჩხუმი -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</si>
  <si>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</si>
  <si>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</si>
  <si>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</si>
  <si>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რეგიონი</t>
  </si>
  <si>
    <t>N</t>
  </si>
  <si>
    <t>სოფლის ექიმი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</si>
</sst>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color rgb="FF000000"/>
      <name val="Sylfaen"/>
      <family val="1"/>
      <charset val="204"/>
    </font>
    <font>
      <b/>
      <sz val="8"/>
      <color rgb="FF000000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name val="Sylfaen"/>
      <family val="1"/>
      <charset val="204"/>
    </font>
    <font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FF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8" fillId="0" borderId="0" xfId="0" applyFont="1"/>
    <xf numFmtId="0" fontId="11" fillId="0" borderId="0" xfId="0" applyFont="1"/>
    <xf numFmtId="165" fontId="12" fillId="0" borderId="0" xfId="1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1" fillId="0" borderId="14" xfId="0" applyFont="1" applyBorder="1"/>
    <xf numFmtId="0" fontId="1" fillId="0" borderId="15" xfId="0" applyFont="1" applyBorder="1"/>
    <xf numFmtId="0" fontId="7" fillId="0" borderId="1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4" fillId="0" borderId="7" xfId="0" applyFont="1" applyFill="1" applyBorder="1" applyAlignment="1">
      <alignment horizontal="right" vertical="center" wrapText="1"/>
    </xf>
    <xf numFmtId="165" fontId="10" fillId="0" borderId="8" xfId="1" applyNumberFormat="1" applyFont="1" applyFill="1" applyBorder="1" applyAlignment="1">
      <alignment horizontal="right" vertical="center" wrapText="1"/>
    </xf>
    <xf numFmtId="165" fontId="14" fillId="0" borderId="5" xfId="1" applyNumberFormat="1" applyFont="1" applyFill="1" applyBorder="1" applyAlignment="1">
      <alignment horizontal="right" vertical="center" wrapText="1"/>
    </xf>
    <xf numFmtId="165" fontId="14" fillId="0" borderId="7" xfId="1" applyNumberFormat="1" applyFont="1" applyFill="1" applyBorder="1" applyAlignment="1">
      <alignment horizontal="right" vertical="center" wrapText="1"/>
    </xf>
    <xf numFmtId="165" fontId="10" fillId="0" borderId="8" xfId="1" applyNumberFormat="1" applyFont="1" applyFill="1" applyBorder="1" applyAlignment="1">
      <alignment horizontal="right" vertical="center"/>
    </xf>
    <xf numFmtId="0" fontId="14" fillId="0" borderId="7" xfId="1" applyNumberFormat="1" applyFont="1" applyFill="1" applyBorder="1" applyAlignment="1">
      <alignment horizontal="right" vertical="center" wrapText="1"/>
    </xf>
    <xf numFmtId="0" fontId="14" fillId="0" borderId="5" xfId="1" applyNumberFormat="1" applyFont="1" applyFill="1" applyBorder="1" applyAlignment="1">
      <alignment horizontal="right" vertical="center" wrapText="1"/>
    </xf>
    <xf numFmtId="165" fontId="10" fillId="0" borderId="13" xfId="1" applyNumberFormat="1" applyFont="1" applyFill="1" applyBorder="1" applyAlignment="1">
      <alignment horizontal="right" vertical="center" wrapText="1"/>
    </xf>
    <xf numFmtId="165" fontId="14" fillId="0" borderId="13" xfId="1" applyNumberFormat="1" applyFont="1" applyFill="1" applyBorder="1" applyAlignment="1">
      <alignment horizontal="right" vertical="center" wrapText="1"/>
    </xf>
    <xf numFmtId="0" fontId="14" fillId="0" borderId="13" xfId="1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left"/>
    </xf>
    <xf numFmtId="165" fontId="10" fillId="0" borderId="2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165" fontId="15" fillId="0" borderId="7" xfId="1" applyNumberFormat="1" applyFont="1" applyFill="1" applyBorder="1" applyAlignment="1">
      <alignment horizontal="right" vertical="center" wrapText="1"/>
    </xf>
    <xf numFmtId="165" fontId="15" fillId="0" borderId="5" xfId="1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16" fillId="0" borderId="8" xfId="1" applyNumberFormat="1" applyFont="1" applyFill="1" applyBorder="1" applyAlignment="1">
      <alignment horizontal="right" vertical="center" wrapText="1"/>
    </xf>
    <xf numFmtId="165" fontId="16" fillId="0" borderId="14" xfId="1" applyNumberFormat="1" applyFont="1" applyFill="1" applyBorder="1" applyAlignment="1">
      <alignment horizontal="right"/>
    </xf>
    <xf numFmtId="165" fontId="2" fillId="0" borderId="0" xfId="0" applyNumberFormat="1" applyFont="1"/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4" fillId="0" borderId="22" xfId="0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19" zoomScaleNormal="100" workbookViewId="0">
      <selection activeCell="H9" sqref="H9"/>
    </sheetView>
  </sheetViews>
  <sheetFormatPr defaultRowHeight="15.75" x14ac:dyDescent="0.3"/>
  <cols>
    <col min="1" max="1" width="3.42578125" style="2" customWidth="1"/>
    <col min="2" max="2" width="8.5703125" style="1" customWidth="1"/>
    <col min="3" max="3" width="16.140625" style="7" customWidth="1"/>
    <col min="4" max="4" width="13.42578125" style="1" customWidth="1"/>
    <col min="5" max="5" width="17" style="2" customWidth="1"/>
    <col min="6" max="16384" width="9.140625" style="2"/>
  </cols>
  <sheetData>
    <row r="1" spans="1:4" thickBot="1" x14ac:dyDescent="0.3">
      <c r="A1" s="58">
        <v>2019</v>
      </c>
      <c r="B1" s="58"/>
      <c r="C1" s="58"/>
      <c r="D1" s="69"/>
    </row>
    <row r="2" spans="1:4" s="5" customFormat="1" ht="34.5" customHeight="1" x14ac:dyDescent="0.25">
      <c r="A2" s="63" t="s">
        <v>71</v>
      </c>
      <c r="B2" s="65" t="s">
        <v>70</v>
      </c>
      <c r="C2" s="67" t="s">
        <v>0</v>
      </c>
      <c r="D2" s="71" t="s">
        <v>72</v>
      </c>
    </row>
    <row r="3" spans="1:4" s="6" customFormat="1" ht="15" customHeight="1" thickBot="1" x14ac:dyDescent="0.3">
      <c r="A3" s="64"/>
      <c r="B3" s="66"/>
      <c r="C3" s="68"/>
      <c r="D3" s="72"/>
    </row>
    <row r="4" spans="1:4" ht="15" customHeight="1" x14ac:dyDescent="0.25">
      <c r="A4" s="8">
        <v>1</v>
      </c>
      <c r="B4" s="59" t="s">
        <v>59</v>
      </c>
      <c r="C4" s="20" t="s">
        <v>18</v>
      </c>
      <c r="D4" s="70">
        <v>33</v>
      </c>
    </row>
    <row r="5" spans="1:4" ht="15" x14ac:dyDescent="0.25">
      <c r="A5" s="9">
        <v>2</v>
      </c>
      <c r="B5" s="60"/>
      <c r="C5" s="21" t="s">
        <v>19</v>
      </c>
      <c r="D5" s="31">
        <v>12</v>
      </c>
    </row>
    <row r="6" spans="1:4" ht="15" x14ac:dyDescent="0.25">
      <c r="A6" s="9">
        <v>3</v>
      </c>
      <c r="B6" s="60"/>
      <c r="C6" s="21" t="s">
        <v>20</v>
      </c>
      <c r="D6" s="31">
        <v>11</v>
      </c>
    </row>
    <row r="7" spans="1:4" ht="15" x14ac:dyDescent="0.25">
      <c r="A7" s="9">
        <v>4</v>
      </c>
      <c r="B7" s="60"/>
      <c r="C7" s="21" t="s">
        <v>21</v>
      </c>
      <c r="D7" s="31">
        <v>20</v>
      </c>
    </row>
    <row r="8" spans="1:4" ht="15" x14ac:dyDescent="0.25">
      <c r="A8" s="9">
        <v>5</v>
      </c>
      <c r="B8" s="60"/>
      <c r="C8" s="21" t="s">
        <v>56</v>
      </c>
      <c r="D8" s="31">
        <v>31</v>
      </c>
    </row>
    <row r="9" spans="1:4" thickBot="1" x14ac:dyDescent="0.3">
      <c r="A9" s="10"/>
      <c r="B9" s="61"/>
      <c r="C9" s="22"/>
      <c r="D9" s="32">
        <f>SUM(D4:D8)</f>
        <v>107</v>
      </c>
    </row>
    <row r="10" spans="1:4" ht="15" customHeight="1" x14ac:dyDescent="0.25">
      <c r="A10" s="8">
        <v>1</v>
      </c>
      <c r="B10" s="59" t="s">
        <v>60</v>
      </c>
      <c r="C10" s="20" t="s">
        <v>28</v>
      </c>
      <c r="D10" s="33">
        <v>37</v>
      </c>
    </row>
    <row r="11" spans="1:4" ht="15" x14ac:dyDescent="0.25">
      <c r="A11" s="9">
        <v>2</v>
      </c>
      <c r="B11" s="60"/>
      <c r="C11" s="21" t="s">
        <v>48</v>
      </c>
      <c r="D11" s="34">
        <v>19</v>
      </c>
    </row>
    <row r="12" spans="1:4" ht="15" x14ac:dyDescent="0.25">
      <c r="A12" s="9">
        <v>3</v>
      </c>
      <c r="B12" s="60"/>
      <c r="C12" s="21" t="s">
        <v>49</v>
      </c>
      <c r="D12" s="34">
        <v>19</v>
      </c>
    </row>
    <row r="13" spans="1:4" thickBot="1" x14ac:dyDescent="0.3">
      <c r="A13" s="10"/>
      <c r="B13" s="61"/>
      <c r="C13" s="22"/>
      <c r="D13" s="35">
        <f t="shared" ref="D13" si="0">SUM(D10:D12)</f>
        <v>75</v>
      </c>
    </row>
    <row r="14" spans="1:4" ht="15.75" customHeight="1" x14ac:dyDescent="0.3">
      <c r="A14" s="11">
        <v>1</v>
      </c>
      <c r="B14" s="59" t="s">
        <v>61</v>
      </c>
      <c r="C14" s="23" t="s">
        <v>24</v>
      </c>
      <c r="D14" s="33">
        <v>12</v>
      </c>
    </row>
    <row r="15" spans="1:4" x14ac:dyDescent="0.3">
      <c r="A15" s="12">
        <v>2</v>
      </c>
      <c r="B15" s="60"/>
      <c r="C15" s="24" t="s">
        <v>25</v>
      </c>
      <c r="D15" s="34">
        <v>22</v>
      </c>
    </row>
    <row r="16" spans="1:4" x14ac:dyDescent="0.3">
      <c r="A16" s="12">
        <v>3</v>
      </c>
      <c r="B16" s="60"/>
      <c r="C16" s="24" t="s">
        <v>26</v>
      </c>
      <c r="D16" s="36">
        <v>15</v>
      </c>
    </row>
    <row r="17" spans="1:4" x14ac:dyDescent="0.3">
      <c r="A17" s="12">
        <v>4</v>
      </c>
      <c r="B17" s="60"/>
      <c r="C17" s="24" t="s">
        <v>27</v>
      </c>
      <c r="D17" s="34">
        <v>32</v>
      </c>
    </row>
    <row r="18" spans="1:4" x14ac:dyDescent="0.3">
      <c r="A18" s="12">
        <v>5</v>
      </c>
      <c r="B18" s="60"/>
      <c r="C18" s="24" t="s">
        <v>46</v>
      </c>
      <c r="D18" s="36">
        <v>18</v>
      </c>
    </row>
    <row r="19" spans="1:4" x14ac:dyDescent="0.3">
      <c r="A19" s="12">
        <v>6</v>
      </c>
      <c r="B19" s="60"/>
      <c r="C19" s="24" t="s">
        <v>47</v>
      </c>
      <c r="D19" s="36">
        <v>17</v>
      </c>
    </row>
    <row r="20" spans="1:4" x14ac:dyDescent="0.3">
      <c r="A20" s="12">
        <v>7</v>
      </c>
      <c r="B20" s="60"/>
      <c r="C20" s="24" t="s">
        <v>55</v>
      </c>
      <c r="D20" s="36">
        <v>19</v>
      </c>
    </row>
    <row r="21" spans="1:4" x14ac:dyDescent="0.3">
      <c r="A21" s="12">
        <v>8</v>
      </c>
      <c r="B21" s="60"/>
      <c r="C21" s="24" t="s">
        <v>8</v>
      </c>
      <c r="D21" s="36">
        <v>16</v>
      </c>
    </row>
    <row r="22" spans="1:4" x14ac:dyDescent="0.3">
      <c r="A22" s="12">
        <v>9</v>
      </c>
      <c r="B22" s="60"/>
      <c r="C22" s="24" t="s">
        <v>9</v>
      </c>
      <c r="D22" s="34">
        <v>17</v>
      </c>
    </row>
    <row r="23" spans="1:4" x14ac:dyDescent="0.3">
      <c r="A23" s="12">
        <v>10</v>
      </c>
      <c r="B23" s="60"/>
      <c r="C23" s="24" t="s">
        <v>10</v>
      </c>
      <c r="D23" s="36">
        <v>25</v>
      </c>
    </row>
    <row r="24" spans="1:4" x14ac:dyDescent="0.3">
      <c r="A24" s="12">
        <v>11</v>
      </c>
      <c r="B24" s="60"/>
      <c r="C24" s="24" t="s">
        <v>11</v>
      </c>
      <c r="D24" s="36">
        <v>24</v>
      </c>
    </row>
    <row r="25" spans="1:4" x14ac:dyDescent="0.3">
      <c r="A25" s="17"/>
      <c r="B25" s="62"/>
      <c r="C25" s="29"/>
      <c r="D25" s="40"/>
    </row>
    <row r="26" spans="1:4" ht="16.5" thickBot="1" x14ac:dyDescent="0.35">
      <c r="A26" s="13"/>
      <c r="B26" s="61"/>
      <c r="C26" s="25"/>
      <c r="D26" s="32">
        <f t="shared" ref="D26" si="1">SUM(D14:D24)</f>
        <v>217</v>
      </c>
    </row>
    <row r="27" spans="1:4" ht="15.75" customHeight="1" x14ac:dyDescent="0.3">
      <c r="A27" s="11">
        <v>1</v>
      </c>
      <c r="B27" s="51" t="s">
        <v>62</v>
      </c>
      <c r="C27" s="23" t="s">
        <v>29</v>
      </c>
      <c r="D27" s="33">
        <v>31</v>
      </c>
    </row>
    <row r="28" spans="1:4" x14ac:dyDescent="0.3">
      <c r="A28" s="12">
        <v>2</v>
      </c>
      <c r="B28" s="52"/>
      <c r="C28" s="24" t="s">
        <v>36</v>
      </c>
      <c r="D28" s="34">
        <v>22</v>
      </c>
    </row>
    <row r="29" spans="1:4" x14ac:dyDescent="0.3">
      <c r="A29" s="12">
        <v>3</v>
      </c>
      <c r="B29" s="52"/>
      <c r="C29" s="24" t="s">
        <v>51</v>
      </c>
      <c r="D29" s="34">
        <v>29</v>
      </c>
    </row>
    <row r="30" spans="1:4" x14ac:dyDescent="0.3">
      <c r="A30" s="12">
        <v>4</v>
      </c>
      <c r="B30" s="52"/>
      <c r="C30" s="24" t="s">
        <v>54</v>
      </c>
      <c r="D30" s="34">
        <v>51</v>
      </c>
    </row>
    <row r="31" spans="1:4" ht="16.5" thickBot="1" x14ac:dyDescent="0.35">
      <c r="A31" s="13"/>
      <c r="B31" s="53"/>
      <c r="C31" s="25"/>
      <c r="D31" s="32">
        <f t="shared" ref="D31" si="2">SUM(D27:D30)</f>
        <v>133</v>
      </c>
    </row>
    <row r="32" spans="1:4" ht="15.75" customHeight="1" x14ac:dyDescent="0.3">
      <c r="A32" s="11">
        <v>1</v>
      </c>
      <c r="B32" s="59" t="s">
        <v>64</v>
      </c>
      <c r="C32" s="23" t="s">
        <v>6</v>
      </c>
      <c r="D32" s="37">
        <v>38</v>
      </c>
    </row>
    <row r="33" spans="1:4" x14ac:dyDescent="0.3">
      <c r="A33" s="12">
        <v>2</v>
      </c>
      <c r="B33" s="60"/>
      <c r="C33" s="24" t="s">
        <v>7</v>
      </c>
      <c r="D33" s="36">
        <v>27</v>
      </c>
    </row>
    <row r="34" spans="1:4" x14ac:dyDescent="0.3">
      <c r="A34" s="12">
        <v>3</v>
      </c>
      <c r="B34" s="60"/>
      <c r="C34" s="24" t="s">
        <v>16</v>
      </c>
      <c r="D34" s="34">
        <v>32</v>
      </c>
    </row>
    <row r="35" spans="1:4" x14ac:dyDescent="0.3">
      <c r="A35" s="12">
        <v>4</v>
      </c>
      <c r="B35" s="60"/>
      <c r="C35" s="24" t="s">
        <v>63</v>
      </c>
      <c r="D35" s="34">
        <v>19</v>
      </c>
    </row>
    <row r="36" spans="1:4" x14ac:dyDescent="0.3">
      <c r="A36" s="12">
        <v>5</v>
      </c>
      <c r="B36" s="60"/>
      <c r="C36" s="24" t="s">
        <v>17</v>
      </c>
      <c r="D36" s="34">
        <v>20</v>
      </c>
    </row>
    <row r="37" spans="1:4" x14ac:dyDescent="0.3">
      <c r="A37" s="12">
        <v>6</v>
      </c>
      <c r="B37" s="60"/>
      <c r="C37" s="24" t="s">
        <v>37</v>
      </c>
      <c r="D37" s="34">
        <v>33</v>
      </c>
    </row>
    <row r="38" spans="1:4" x14ac:dyDescent="0.3">
      <c r="A38" s="12">
        <v>7</v>
      </c>
      <c r="B38" s="60"/>
      <c r="C38" s="24" t="s">
        <v>38</v>
      </c>
      <c r="D38" s="34">
        <v>26</v>
      </c>
    </row>
    <row r="39" spans="1:4" x14ac:dyDescent="0.3">
      <c r="A39" s="12">
        <v>8</v>
      </c>
      <c r="B39" s="60"/>
      <c r="C39" s="24" t="s">
        <v>50</v>
      </c>
      <c r="D39" s="34">
        <v>14</v>
      </c>
    </row>
    <row r="40" spans="1:4" ht="16.5" thickBot="1" x14ac:dyDescent="0.35">
      <c r="A40" s="13"/>
      <c r="B40" s="61"/>
      <c r="C40" s="25"/>
      <c r="D40" s="32">
        <f t="shared" ref="D40" si="3">SUM(D32:D39)</f>
        <v>209</v>
      </c>
    </row>
    <row r="41" spans="1:4" ht="15.75" customHeight="1" x14ac:dyDescent="0.3">
      <c r="A41" s="14">
        <v>1</v>
      </c>
      <c r="B41" s="51" t="s">
        <v>65</v>
      </c>
      <c r="C41" s="23" t="s">
        <v>1</v>
      </c>
      <c r="D41" s="37">
        <v>30</v>
      </c>
    </row>
    <row r="42" spans="1:4" x14ac:dyDescent="0.3">
      <c r="A42" s="15">
        <v>2</v>
      </c>
      <c r="B42" s="52"/>
      <c r="C42" s="24" t="s">
        <v>2</v>
      </c>
      <c r="D42" s="36">
        <v>23</v>
      </c>
    </row>
    <row r="43" spans="1:4" x14ac:dyDescent="0.3">
      <c r="A43" s="15">
        <v>3</v>
      </c>
      <c r="B43" s="52"/>
      <c r="C43" s="24" t="s">
        <v>3</v>
      </c>
      <c r="D43" s="34">
        <v>7</v>
      </c>
    </row>
    <row r="44" spans="1:4" x14ac:dyDescent="0.3">
      <c r="A44" s="15">
        <v>4</v>
      </c>
      <c r="B44" s="52"/>
      <c r="C44" s="24" t="s">
        <v>4</v>
      </c>
      <c r="D44" s="34">
        <v>3</v>
      </c>
    </row>
    <row r="45" spans="1:4" ht="16.5" thickBot="1" x14ac:dyDescent="0.35">
      <c r="A45" s="16"/>
      <c r="B45" s="53"/>
      <c r="C45" s="26"/>
      <c r="D45" s="32">
        <f t="shared" ref="D45" si="4">SUM(D41:D44)</f>
        <v>63</v>
      </c>
    </row>
    <row r="46" spans="1:4" ht="15.75" customHeight="1" x14ac:dyDescent="0.3">
      <c r="A46" s="11">
        <v>1</v>
      </c>
      <c r="B46" s="51" t="s">
        <v>66</v>
      </c>
      <c r="C46" s="23" t="s">
        <v>33</v>
      </c>
      <c r="D46" s="33">
        <v>21</v>
      </c>
    </row>
    <row r="47" spans="1:4" x14ac:dyDescent="0.3">
      <c r="A47" s="12">
        <v>2</v>
      </c>
      <c r="B47" s="52"/>
      <c r="C47" s="24" t="s">
        <v>34</v>
      </c>
      <c r="D47" s="34">
        <v>12</v>
      </c>
    </row>
    <row r="48" spans="1:4" x14ac:dyDescent="0.3">
      <c r="A48" s="12">
        <v>3</v>
      </c>
      <c r="B48" s="52"/>
      <c r="C48" s="24" t="s">
        <v>35</v>
      </c>
      <c r="D48" s="34">
        <v>20</v>
      </c>
    </row>
    <row r="49" spans="1:4" x14ac:dyDescent="0.3">
      <c r="A49" s="12">
        <v>4</v>
      </c>
      <c r="B49" s="52"/>
      <c r="C49" s="24" t="s">
        <v>53</v>
      </c>
      <c r="D49" s="34">
        <v>9</v>
      </c>
    </row>
    <row r="50" spans="1:4" ht="16.5" thickBot="1" x14ac:dyDescent="0.35">
      <c r="A50" s="13"/>
      <c r="B50" s="53"/>
      <c r="C50" s="25"/>
      <c r="D50" s="32">
        <f t="shared" ref="D50" si="5">SUM(D46:D49)</f>
        <v>62</v>
      </c>
    </row>
    <row r="51" spans="1:4" ht="15.75" customHeight="1" x14ac:dyDescent="0.3">
      <c r="A51" s="11">
        <v>1</v>
      </c>
      <c r="B51" s="51" t="s">
        <v>67</v>
      </c>
      <c r="C51" s="27" t="s">
        <v>39</v>
      </c>
      <c r="D51" s="33">
        <v>17</v>
      </c>
    </row>
    <row r="52" spans="1:4" x14ac:dyDescent="0.3">
      <c r="A52" s="12">
        <v>2</v>
      </c>
      <c r="B52" s="52"/>
      <c r="C52" s="24" t="s">
        <v>40</v>
      </c>
      <c r="D52" s="34">
        <v>46</v>
      </c>
    </row>
    <row r="53" spans="1:4" x14ac:dyDescent="0.3">
      <c r="A53" s="12">
        <v>3</v>
      </c>
      <c r="B53" s="52"/>
      <c r="C53" s="24" t="s">
        <v>41</v>
      </c>
      <c r="D53" s="34">
        <v>22</v>
      </c>
    </row>
    <row r="54" spans="1:4" x14ac:dyDescent="0.3">
      <c r="A54" s="12">
        <v>4</v>
      </c>
      <c r="B54" s="52"/>
      <c r="C54" s="24" t="s">
        <v>42</v>
      </c>
      <c r="D54" s="34">
        <v>20</v>
      </c>
    </row>
    <row r="55" spans="1:4" x14ac:dyDescent="0.3">
      <c r="A55" s="12">
        <v>5</v>
      </c>
      <c r="B55" s="52"/>
      <c r="C55" s="24" t="s">
        <v>43</v>
      </c>
      <c r="D55" s="34">
        <v>15</v>
      </c>
    </row>
    <row r="56" spans="1:4" x14ac:dyDescent="0.3">
      <c r="A56" s="12">
        <v>6</v>
      </c>
      <c r="B56" s="52"/>
      <c r="C56" s="24" t="s">
        <v>44</v>
      </c>
      <c r="D56" s="34">
        <v>18</v>
      </c>
    </row>
    <row r="57" spans="1:4" x14ac:dyDescent="0.3">
      <c r="A57" s="12">
        <v>7</v>
      </c>
      <c r="B57" s="52"/>
      <c r="C57" s="24" t="s">
        <v>45</v>
      </c>
      <c r="D57" s="34">
        <v>15</v>
      </c>
    </row>
    <row r="58" spans="1:4" x14ac:dyDescent="0.3">
      <c r="A58" s="12">
        <v>8</v>
      </c>
      <c r="B58" s="52"/>
      <c r="C58" s="24" t="s">
        <v>32</v>
      </c>
      <c r="D58" s="34">
        <v>14</v>
      </c>
    </row>
    <row r="59" spans="1:4" x14ac:dyDescent="0.3">
      <c r="A59" s="17"/>
      <c r="B59" s="54"/>
      <c r="C59" s="29"/>
      <c r="D59" s="39"/>
    </row>
    <row r="60" spans="1:4" ht="16.5" thickBot="1" x14ac:dyDescent="0.35">
      <c r="A60" s="13"/>
      <c r="B60" s="53"/>
      <c r="C60" s="25"/>
      <c r="D60" s="32">
        <f t="shared" ref="D60" si="6">SUM(D51:D58)</f>
        <v>167</v>
      </c>
    </row>
    <row r="61" spans="1:4" ht="15.75" customHeight="1" x14ac:dyDescent="0.3">
      <c r="A61" s="11">
        <v>1</v>
      </c>
      <c r="B61" s="55" t="s">
        <v>68</v>
      </c>
      <c r="C61" s="27" t="s">
        <v>57</v>
      </c>
      <c r="D61" s="46">
        <v>24</v>
      </c>
    </row>
    <row r="62" spans="1:4" x14ac:dyDescent="0.3">
      <c r="A62" s="12">
        <v>2</v>
      </c>
      <c r="B62" s="56"/>
      <c r="C62" s="28" t="s">
        <v>58</v>
      </c>
      <c r="D62" s="45">
        <v>17</v>
      </c>
    </row>
    <row r="63" spans="1:4" x14ac:dyDescent="0.3">
      <c r="A63" s="12">
        <v>3</v>
      </c>
      <c r="B63" s="56"/>
      <c r="C63" s="24" t="s">
        <v>5</v>
      </c>
      <c r="D63" s="34">
        <v>16</v>
      </c>
    </row>
    <row r="64" spans="1:4" x14ac:dyDescent="0.3">
      <c r="A64" s="12">
        <v>4</v>
      </c>
      <c r="B64" s="56"/>
      <c r="C64" s="24" t="s">
        <v>52</v>
      </c>
      <c r="D64" s="45">
        <v>8</v>
      </c>
    </row>
    <row r="65" spans="1:9" x14ac:dyDescent="0.3">
      <c r="A65" s="12">
        <v>5</v>
      </c>
      <c r="B65" s="56"/>
      <c r="C65" s="24" t="s">
        <v>22</v>
      </c>
      <c r="D65" s="34">
        <v>14</v>
      </c>
    </row>
    <row r="66" spans="1:9" x14ac:dyDescent="0.3">
      <c r="A66" s="12">
        <v>6</v>
      </c>
      <c r="B66" s="56"/>
      <c r="C66" s="24" t="s">
        <v>23</v>
      </c>
      <c r="D66" s="45">
        <v>19</v>
      </c>
    </row>
    <row r="67" spans="1:9" ht="16.5" thickBot="1" x14ac:dyDescent="0.35">
      <c r="A67" s="13"/>
      <c r="B67" s="57"/>
      <c r="C67" s="25"/>
      <c r="D67" s="48">
        <f t="shared" ref="D67" si="7">SUM(D61:D66)</f>
        <v>98</v>
      </c>
      <c r="H67" s="47"/>
      <c r="I67" s="47"/>
    </row>
    <row r="68" spans="1:9" ht="15.75" customHeight="1" x14ac:dyDescent="0.3">
      <c r="A68" s="11">
        <v>1</v>
      </c>
      <c r="B68" s="51" t="s">
        <v>69</v>
      </c>
      <c r="C68" s="23" t="s">
        <v>12</v>
      </c>
      <c r="D68" s="33">
        <v>19</v>
      </c>
    </row>
    <row r="69" spans="1:9" x14ac:dyDescent="0.3">
      <c r="A69" s="12">
        <v>2</v>
      </c>
      <c r="B69" s="52"/>
      <c r="C69" s="24" t="s">
        <v>13</v>
      </c>
      <c r="D69" s="34">
        <v>42</v>
      </c>
    </row>
    <row r="70" spans="1:9" x14ac:dyDescent="0.3">
      <c r="A70" s="12">
        <v>3</v>
      </c>
      <c r="B70" s="52"/>
      <c r="C70" s="24" t="s">
        <v>14</v>
      </c>
      <c r="D70" s="34">
        <v>53</v>
      </c>
    </row>
    <row r="71" spans="1:9" x14ac:dyDescent="0.3">
      <c r="A71" s="12">
        <v>4</v>
      </c>
      <c r="B71" s="52"/>
      <c r="C71" s="24" t="s">
        <v>15</v>
      </c>
      <c r="D71" s="34">
        <v>14</v>
      </c>
    </row>
    <row r="72" spans="1:9" x14ac:dyDescent="0.3">
      <c r="A72" s="12">
        <v>5</v>
      </c>
      <c r="B72" s="52"/>
      <c r="C72" s="24" t="s">
        <v>30</v>
      </c>
      <c r="D72" s="34">
        <v>28</v>
      </c>
    </row>
    <row r="73" spans="1:9" x14ac:dyDescent="0.3">
      <c r="A73" s="12">
        <v>6</v>
      </c>
      <c r="B73" s="52"/>
      <c r="C73" s="24" t="s">
        <v>31</v>
      </c>
      <c r="D73" s="34">
        <v>10</v>
      </c>
    </row>
    <row r="74" spans="1:9" x14ac:dyDescent="0.3">
      <c r="A74" s="17"/>
      <c r="B74" s="54"/>
      <c r="C74" s="29"/>
      <c r="D74" s="39"/>
    </row>
    <row r="75" spans="1:9" x14ac:dyDescent="0.3">
      <c r="A75" s="17"/>
      <c r="B75" s="54"/>
      <c r="C75" s="29"/>
      <c r="D75" s="38">
        <f t="shared" ref="D75" si="8">SUM(D68:D73)</f>
        <v>166</v>
      </c>
    </row>
    <row r="76" spans="1:9" ht="16.5" thickBot="1" x14ac:dyDescent="0.35">
      <c r="A76" s="41"/>
      <c r="B76" s="44"/>
      <c r="C76" s="42"/>
      <c r="D76" s="43"/>
    </row>
    <row r="77" spans="1:9" s="3" customFormat="1" ht="16.5" thickBot="1" x14ac:dyDescent="0.35">
      <c r="A77" s="18"/>
      <c r="B77" s="19"/>
      <c r="C77" s="30"/>
      <c r="D77" s="49">
        <f t="shared" ref="D77" si="9">D9+D13+D26+D31+D40+D45+D50+D60+D67+D75</f>
        <v>1297</v>
      </c>
    </row>
    <row r="78" spans="1:9" x14ac:dyDescent="0.3">
      <c r="D78" s="4"/>
    </row>
    <row r="82" spans="4:5" x14ac:dyDescent="0.3">
      <c r="D82" s="50"/>
      <c r="E82" s="47"/>
    </row>
  </sheetData>
  <mergeCells count="15">
    <mergeCell ref="B46:B50"/>
    <mergeCell ref="B51:B60"/>
    <mergeCell ref="B61:B67"/>
    <mergeCell ref="B68:B75"/>
    <mergeCell ref="A1:D1"/>
    <mergeCell ref="B10:B13"/>
    <mergeCell ref="B14:B26"/>
    <mergeCell ref="B27:B31"/>
    <mergeCell ref="B32:B40"/>
    <mergeCell ref="B41:B45"/>
    <mergeCell ref="A2:A3"/>
    <mergeCell ref="B2:B3"/>
    <mergeCell ref="C2:C3"/>
    <mergeCell ref="B4:B9"/>
    <mergeCell ref="D2:D3"/>
  </mergeCells>
  <pageMargins left="0.45" right="0.45" top="0.5" bottom="0.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სოფელი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Natia Nogaideli</cp:lastModifiedBy>
  <cp:lastPrinted>2019-06-12T07:37:34Z</cp:lastPrinted>
  <dcterms:created xsi:type="dcterms:W3CDTF">2012-01-20T13:30:22Z</dcterms:created>
  <dcterms:modified xsi:type="dcterms:W3CDTF">2019-06-18T15:58:59Z</dcterms:modified>
</cp:coreProperties>
</file>